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Review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 Pritchett</author>
  </authors>
  <commentList>
    <comment ref="A3" authorId="0">
      <text>
        <r>
          <rPr>
            <b/>
            <sz val="8"/>
            <rFont val="Tahoma"/>
            <family val="0"/>
          </rPr>
          <t>Daniel Pritchett:</t>
        </r>
        <r>
          <rPr>
            <sz val="8"/>
            <rFont val="Tahoma"/>
            <family val="0"/>
          </rPr>
          <t xml:space="preserve">
Organization Name Here</t>
        </r>
      </text>
    </comment>
    <comment ref="A10" authorId="0">
      <text>
        <r>
          <rPr>
            <b/>
            <sz val="8"/>
            <rFont val="Tahoma"/>
            <family val="0"/>
          </rPr>
          <t>Daniel Pritchett:</t>
        </r>
        <r>
          <rPr>
            <sz val="8"/>
            <rFont val="Tahoma"/>
            <family val="0"/>
          </rPr>
          <t xml:space="preserve">
Place any additional initial screening summary notes here</t>
        </r>
      </text>
    </comment>
    <comment ref="A4" authorId="0">
      <text>
        <r>
          <rPr>
            <b/>
            <sz val="8"/>
            <rFont val="Tahoma"/>
            <family val="0"/>
          </rPr>
          <t>Daniel Pritchett:</t>
        </r>
        <r>
          <rPr>
            <sz val="8"/>
            <rFont val="Tahoma"/>
            <family val="0"/>
          </rPr>
          <t xml:space="preserve">
Place the date here in the format: Month DD, YYYY</t>
        </r>
      </text>
    </comment>
    <comment ref="A70" authorId="0">
      <text>
        <r>
          <rPr>
            <b/>
            <sz val="8"/>
            <rFont val="Tahoma"/>
            <family val="0"/>
          </rPr>
          <t>Daniel Pritchett:</t>
        </r>
        <r>
          <rPr>
            <sz val="8"/>
            <rFont val="Tahoma"/>
            <family val="0"/>
          </rPr>
          <t xml:space="preserve">
Place any additional financial screening summary notes here</t>
        </r>
      </text>
    </comment>
    <comment ref="A40" authorId="0">
      <text>
        <r>
          <rPr>
            <b/>
            <sz val="8"/>
            <rFont val="Tahoma"/>
            <family val="0"/>
          </rPr>
          <t>Daniel Pritchett:</t>
        </r>
        <r>
          <rPr>
            <sz val="8"/>
            <rFont val="Tahoma"/>
            <family val="0"/>
          </rPr>
          <t xml:space="preserve">
Place notes associated with application question three here.</t>
        </r>
      </text>
    </comment>
    <comment ref="A47" authorId="0">
      <text>
        <r>
          <rPr>
            <b/>
            <sz val="8"/>
            <rFont val="Tahoma"/>
            <family val="0"/>
          </rPr>
          <t>Daniel Pritchett:</t>
        </r>
        <r>
          <rPr>
            <sz val="8"/>
            <rFont val="Tahoma"/>
            <family val="0"/>
          </rPr>
          <t xml:space="preserve">
Place notes associated with application question four here.</t>
        </r>
      </text>
    </comment>
  </commentList>
</comments>
</file>

<file path=xl/sharedStrings.xml><?xml version="1.0" encoding="utf-8"?>
<sst xmlns="http://schemas.openxmlformats.org/spreadsheetml/2006/main" count="89" uniqueCount="80">
  <si>
    <t>Initial Screening</t>
  </si>
  <si>
    <t>Financial Screening</t>
  </si>
  <si>
    <t>Initial Screening Summary</t>
  </si>
  <si>
    <t>Pass</t>
  </si>
  <si>
    <t>1)</t>
  </si>
  <si>
    <t>2)</t>
  </si>
  <si>
    <t>3)</t>
  </si>
  <si>
    <t>4)</t>
  </si>
  <si>
    <t>6)</t>
  </si>
  <si>
    <t>5)</t>
  </si>
  <si>
    <t>7)</t>
  </si>
  <si>
    <t>Application Question 11: Are all the required documents in the application package?</t>
  </si>
  <si>
    <t>Complete application form provided</t>
  </si>
  <si>
    <t>Latest “Statement of Financial Position” or Balance Statement provided</t>
  </si>
  <si>
    <t>Latest IRS Form 990 and Schedule A provided</t>
  </si>
  <si>
    <t>Latest “Statement of Activities” or Income Statement provided</t>
  </si>
  <si>
    <t>Budget for Current Fiscal Year provided</t>
  </si>
  <si>
    <t>Complete Web Page Content Form provided</t>
  </si>
  <si>
    <t>Application Question 4:  The services/benefits provided by the organization are not in any way based upon a beneficiary’s affiliation with any of the following: religious, civic, political, cultural, labor, fraternal or educational institution/organization?</t>
  </si>
  <si>
    <t>The organization is not a private foundation.</t>
  </si>
  <si>
    <t>The grant application was submitted on time.</t>
  </si>
  <si>
    <t>The organization is not a social organization.</t>
  </si>
  <si>
    <t>The organization is not recreational in nature.</t>
  </si>
  <si>
    <t>Financial Screening Summary</t>
  </si>
  <si>
    <t>Total Revenue (IRS 990 Line 12)</t>
  </si>
  <si>
    <t>Conforms</t>
  </si>
  <si>
    <t>BBB Standard 9:  Fundraising Efficiency – Spend no more than 35% of fundraising contributions on fund raising.</t>
  </si>
  <si>
    <t>Program Efficiency &gt; 65%</t>
  </si>
  <si>
    <t>Fundraising Efficiency&lt; 35%</t>
  </si>
  <si>
    <t>Program Expenses (IRS 990 Line 13)</t>
  </si>
  <si>
    <t>Total Expenses (IRS 990 Line 17)</t>
  </si>
  <si>
    <t>(Program Expenses/Total Expenses) * 100</t>
  </si>
  <si>
    <t>(Fundraising Expenses/Fundraising Revenue)*100</t>
  </si>
  <si>
    <t>Fundraising Expenses (IRS 990 Line 15)</t>
  </si>
  <si>
    <t>BBB Standard 10:  Assets – Avoid accumulating funds that could be used for current program activities.  The unrestricted assets available should not be more than 3 times the size of the past year’s expenses or 3 times the size of the current year’s budget, whichever is higher.</t>
  </si>
  <si>
    <t>BBB Standard 8:  Program Efficiency – Must spend at least 65% of total expenses on program activities</t>
  </si>
  <si>
    <t>Last Years Expenses (IRS 990 Line 17)</t>
  </si>
  <si>
    <t>Unrestricted Net Assets (IRS 990 Line 67)</t>
  </si>
  <si>
    <t>Unrestricted Net Assets/Last Years Expenses</t>
  </si>
  <si>
    <t>Asset Ratio &lt; 3</t>
  </si>
  <si>
    <t>Man/Gen Expenses (IRS 990 Line 14)</t>
  </si>
  <si>
    <t>(Admin/Total)*100</t>
  </si>
  <si>
    <t>Employee</t>
  </si>
  <si>
    <t>Title</t>
  </si>
  <si>
    <t>Compensation</t>
  </si>
  <si>
    <t>Provide the explanation if provided and any affiliations that may be of concern.</t>
  </si>
  <si>
    <t>Notes: Provide the reason here if the organization failed.  Also list if the organization was employee nominated and/or a previous winner.</t>
  </si>
  <si>
    <t>(Direct Support/Total Revenue)*100</t>
  </si>
  <si>
    <t>(Indirect Support/Total Revenue)*100</t>
  </si>
  <si>
    <t>(Govt. Support/Total Revenue)*100</t>
  </si>
  <si>
    <t>Program Service (IRS 990 Line 2)</t>
  </si>
  <si>
    <t>(Public Service/Total Revenue)*100</t>
  </si>
  <si>
    <t>The organization is open to members regardless of ability to pay.</t>
  </si>
  <si>
    <t>Application Question 1:  The organization is currently recognized under section 501(c)(3) and are contributions deductible by donors under section 170(c)(2)?</t>
  </si>
  <si>
    <t>Application Question 5:  The organization contributes to the health and/or social welfare of the community?</t>
  </si>
  <si>
    <t>Application Signature Block: The form is signed by appropriate authorized officials of the organization?</t>
  </si>
  <si>
    <t xml:space="preserve">Application Question 3:  The organization is not managed, operated, controlled or affiliated with one of the following: religious, civic, political, tax supported, labor, fraternal or educational institution/organization? </t>
  </si>
  <si>
    <t>Fail</t>
  </si>
  <si>
    <t>Additional Information 1:  Administrative – Percentage of funds used for day-to-day operations.  Includes personnel, accounting, legal services, office management, etc.</t>
  </si>
  <si>
    <t>Additional Information 3:  Direct Public Support Revenue - Contributions received directly from individuals and foundations</t>
  </si>
  <si>
    <t>Additional Information 4:  Indirect Public Support Revenue - Contributions received through federated campaigns such as United Way, CFC and affiliated organizations.</t>
  </si>
  <si>
    <t>Additional Information 5:  Government Support Revenue - Contributions received from Federal, state or local grants</t>
  </si>
  <si>
    <t xml:space="preserve">Additional Information 6:  Program Service Revenue - Revenue received from charging for the services for which it received tax-exemption.  </t>
  </si>
  <si>
    <t>Application Question 10:  The organization provided the names, addresses, and telephone numbers of three individuals outside their organization who are knowledgeable of their program(s).</t>
  </si>
  <si>
    <t>Direct Public Support (IRS 990 Line 1b)</t>
  </si>
  <si>
    <t>Indirect Public Support (IRS 990 Line 1c)</t>
  </si>
  <si>
    <t>Government Support (IRS 990 Line 1d)</t>
  </si>
  <si>
    <t>Fundraising Revenue (IRS 990 Line 1e)</t>
  </si>
  <si>
    <t>Complete IRS determination letter provided</t>
  </si>
  <si>
    <t>Notes:  Provide the reason here if the organization failed.  Also list any indications that the organization doesn't spend its funds honestly, prudently, or in accordance with BBB Standards  for Charitable Accountability.</t>
  </si>
  <si>
    <t>Additional Information 2:  Employee Compensation</t>
  </si>
  <si>
    <t xml:space="preserve">Application Question 8:  The region, location and/or client group that will be served by the program(s) for which this Grant application is being submitted is acceptable.  The organization is not national in scope ($'s sent elsewhere). </t>
  </si>
  <si>
    <t>x</t>
  </si>
  <si>
    <t>Application Question 2: The charities services are provided in the local area of an nLogic Employee’s residence.</t>
  </si>
  <si>
    <t>Application Question 6:  The organizations intended use of nLogic nAbles Grant Monies is acceptable.</t>
  </si>
  <si>
    <t>Application Question 7:  The proposed time frame for expenditure of nLogic nAbles  Grant Monies is reasonable.</t>
  </si>
  <si>
    <t>Application Question 9:  The organization is willing to comply with nLogic nAbles  use of funds report requirements.</t>
  </si>
  <si>
    <t>501(C)(3) Org Name:</t>
  </si>
  <si>
    <t>Revised 7/25/2014</t>
  </si>
  <si>
    <t>nLogic nAbles Charity Application Review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</si>
</sst>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0" fontId="0" fillId="0" borderId="13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9" max="13" width="2.7109375" style="0" customWidth="1"/>
  </cols>
  <sheetData>
    <row r="1" spans="8:11" ht="13.5" thickBot="1">
      <c r="H1" s="27" t="s">
        <v>78</v>
      </c>
      <c r="I1" s="27"/>
      <c r="J1" s="27"/>
      <c r="K1" s="27"/>
    </row>
    <row r="2" spans="1:11" ht="18.75" thickTop="1">
      <c r="A2" s="30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8">
      <c r="A3" s="33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16.5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</row>
    <row r="5" ht="13.5" thickTop="1"/>
    <row r="6" spans="1:11" ht="15.7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.75">
      <c r="A7" s="1"/>
      <c r="B7" s="1"/>
      <c r="C7" s="1"/>
      <c r="D7" s="1"/>
      <c r="E7" s="1"/>
      <c r="F7" s="1"/>
      <c r="G7" s="1"/>
      <c r="H7" s="1"/>
      <c r="I7" s="16" t="s">
        <v>3</v>
      </c>
      <c r="J7" s="16"/>
      <c r="K7" s="16" t="s">
        <v>57</v>
      </c>
    </row>
    <row r="8" spans="1:11" ht="12.75">
      <c r="A8" s="59" t="s">
        <v>2</v>
      </c>
      <c r="B8" s="59"/>
      <c r="C8" s="59"/>
      <c r="D8" s="59"/>
      <c r="E8" s="59"/>
      <c r="F8" s="59"/>
      <c r="G8" s="59"/>
      <c r="H8" s="59"/>
      <c r="I8" s="7"/>
      <c r="K8" s="7"/>
    </row>
    <row r="9" spans="1:9" ht="12.75">
      <c r="A9" s="3"/>
      <c r="B9" s="3"/>
      <c r="C9" s="3"/>
      <c r="D9" s="3"/>
      <c r="E9" s="3"/>
      <c r="F9" s="3"/>
      <c r="G9" s="3"/>
      <c r="H9" s="3"/>
      <c r="I9" s="17"/>
    </row>
    <row r="10" spans="1:11" ht="15.75" customHeight="1">
      <c r="A10" s="45" t="s">
        <v>46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ht="15.7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15.7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5.7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6"/>
      <c r="J14" s="16"/>
      <c r="K14" s="16"/>
    </row>
    <row r="15" spans="1:11" ht="12.75" customHeight="1">
      <c r="A15" s="41" t="s">
        <v>20</v>
      </c>
      <c r="B15" s="41"/>
      <c r="C15" s="41"/>
      <c r="D15" s="41"/>
      <c r="E15" s="41"/>
      <c r="F15" s="41"/>
      <c r="G15" s="41"/>
      <c r="H15" s="41"/>
      <c r="I15" s="7"/>
      <c r="K15" s="7"/>
    </row>
    <row r="16" ht="12.75" customHeight="1"/>
    <row r="17" spans="1:11" ht="12.75" customHeight="1">
      <c r="A17" s="61" t="s">
        <v>11</v>
      </c>
      <c r="B17" s="61"/>
      <c r="C17" s="61"/>
      <c r="D17" s="61"/>
      <c r="E17" s="61"/>
      <c r="F17" s="61"/>
      <c r="G17" s="61"/>
      <c r="H17" s="61"/>
      <c r="I17" s="7"/>
      <c r="K17" s="7"/>
    </row>
    <row r="18" spans="1:11" ht="12.75" customHeight="1">
      <c r="A18" s="4" t="s">
        <v>4</v>
      </c>
      <c r="B18" s="41" t="s">
        <v>12</v>
      </c>
      <c r="C18" s="41"/>
      <c r="D18" s="41"/>
      <c r="E18" s="41"/>
      <c r="F18" s="41"/>
      <c r="G18" s="41"/>
      <c r="H18" s="41"/>
      <c r="I18" s="7"/>
      <c r="K18" s="7"/>
    </row>
    <row r="19" spans="1:11" ht="12.75" customHeight="1">
      <c r="A19" s="5" t="s">
        <v>5</v>
      </c>
      <c r="B19" s="41" t="s">
        <v>68</v>
      </c>
      <c r="C19" s="41"/>
      <c r="D19" s="41"/>
      <c r="E19" s="41"/>
      <c r="F19" s="41"/>
      <c r="G19" s="41"/>
      <c r="H19" s="41"/>
      <c r="I19" s="7"/>
      <c r="K19" s="7"/>
    </row>
    <row r="20" spans="1:11" ht="12.75" customHeight="1">
      <c r="A20" s="5" t="s">
        <v>6</v>
      </c>
      <c r="B20" s="41" t="s">
        <v>14</v>
      </c>
      <c r="C20" s="41"/>
      <c r="D20" s="41"/>
      <c r="E20" s="41"/>
      <c r="F20" s="41"/>
      <c r="G20" s="41"/>
      <c r="H20" s="41"/>
      <c r="I20" s="7"/>
      <c r="K20" s="7"/>
    </row>
    <row r="21" spans="1:11" ht="12.75" customHeight="1">
      <c r="A21" s="5" t="s">
        <v>7</v>
      </c>
      <c r="B21" s="40" t="s">
        <v>13</v>
      </c>
      <c r="C21" s="40"/>
      <c r="D21" s="40"/>
      <c r="E21" s="40"/>
      <c r="F21" s="40"/>
      <c r="G21" s="40"/>
      <c r="H21" s="40"/>
      <c r="I21" s="7"/>
      <c r="K21" s="7"/>
    </row>
    <row r="22" spans="1:11" ht="12.75" customHeight="1">
      <c r="A22" s="5" t="s">
        <v>9</v>
      </c>
      <c r="B22" s="40" t="s">
        <v>15</v>
      </c>
      <c r="C22" s="40"/>
      <c r="D22" s="40"/>
      <c r="E22" s="40"/>
      <c r="F22" s="40"/>
      <c r="G22" s="40"/>
      <c r="H22" s="40"/>
      <c r="I22" s="7"/>
      <c r="K22" s="7"/>
    </row>
    <row r="23" spans="1:11" ht="12.75" customHeight="1">
      <c r="A23" s="5" t="s">
        <v>8</v>
      </c>
      <c r="B23" s="40" t="s">
        <v>16</v>
      </c>
      <c r="C23" s="40"/>
      <c r="D23" s="40"/>
      <c r="E23" s="40"/>
      <c r="F23" s="40"/>
      <c r="G23" s="40"/>
      <c r="H23" s="40"/>
      <c r="I23" s="7"/>
      <c r="K23" s="7"/>
    </row>
    <row r="24" spans="1:11" ht="12.75" customHeight="1">
      <c r="A24" s="5" t="s">
        <v>10</v>
      </c>
      <c r="B24" s="41" t="s">
        <v>17</v>
      </c>
      <c r="C24" s="41"/>
      <c r="D24" s="41"/>
      <c r="E24" s="41"/>
      <c r="F24" s="41"/>
      <c r="G24" s="41"/>
      <c r="H24" s="41"/>
      <c r="I24" s="7"/>
      <c r="K24" s="7"/>
    </row>
    <row r="25" spans="1:9" ht="12.75" customHeight="1">
      <c r="A25" s="6"/>
      <c r="B25" s="6"/>
      <c r="C25" s="6"/>
      <c r="D25" s="6"/>
      <c r="E25" s="6"/>
      <c r="F25" s="6"/>
      <c r="G25" s="6"/>
      <c r="H25" s="6"/>
      <c r="I25" s="11"/>
    </row>
    <row r="26" spans="1:11" ht="12.75" customHeight="1">
      <c r="A26" s="59" t="s">
        <v>19</v>
      </c>
      <c r="B26" s="59"/>
      <c r="C26" s="59"/>
      <c r="D26" s="59"/>
      <c r="E26" s="59"/>
      <c r="F26" s="59"/>
      <c r="G26" s="59"/>
      <c r="H26" s="60"/>
      <c r="I26" s="7"/>
      <c r="K26" s="7"/>
    </row>
    <row r="27" spans="1:9" ht="12.75" customHeight="1">
      <c r="A27" s="3"/>
      <c r="B27" s="3"/>
      <c r="C27" s="3"/>
      <c r="D27" s="3"/>
      <c r="E27" s="3"/>
      <c r="F27" s="3"/>
      <c r="G27" s="3"/>
      <c r="H27" s="3"/>
      <c r="I27" s="11"/>
    </row>
    <row r="28" spans="1:11" ht="12.75" customHeight="1">
      <c r="A28" s="3" t="s">
        <v>21</v>
      </c>
      <c r="B28" s="3"/>
      <c r="C28" s="3"/>
      <c r="D28" s="3"/>
      <c r="E28" s="3"/>
      <c r="F28" s="3"/>
      <c r="G28" s="3"/>
      <c r="H28" s="3"/>
      <c r="I28" s="7"/>
      <c r="K28" s="7"/>
    </row>
    <row r="29" spans="1:9" ht="12.75" customHeight="1">
      <c r="A29" s="3"/>
      <c r="B29" s="3"/>
      <c r="C29" s="3"/>
      <c r="D29" s="3"/>
      <c r="E29" s="3"/>
      <c r="F29" s="3"/>
      <c r="G29" s="3"/>
      <c r="H29" s="3"/>
      <c r="I29" s="11"/>
    </row>
    <row r="30" spans="1:11" ht="12.75" customHeight="1">
      <c r="A30" s="59" t="s">
        <v>22</v>
      </c>
      <c r="B30" s="59"/>
      <c r="C30" s="59"/>
      <c r="D30" s="59"/>
      <c r="E30" s="59"/>
      <c r="F30" s="59"/>
      <c r="G30" s="59"/>
      <c r="H30" s="60"/>
      <c r="I30" s="7"/>
      <c r="K30" s="7"/>
    </row>
    <row r="31" spans="1:9" ht="12.75" customHeight="1">
      <c r="A31" s="3"/>
      <c r="B31" s="3"/>
      <c r="C31" s="3"/>
      <c r="D31" s="3"/>
      <c r="E31" s="3"/>
      <c r="F31" s="3"/>
      <c r="G31" s="3"/>
      <c r="H31" s="12"/>
      <c r="I31" s="11"/>
    </row>
    <row r="32" spans="1:11" ht="12.75" customHeight="1">
      <c r="A32" s="3" t="s">
        <v>52</v>
      </c>
      <c r="B32" s="3"/>
      <c r="C32" s="3"/>
      <c r="D32" s="3"/>
      <c r="E32" s="3"/>
      <c r="F32" s="3"/>
      <c r="G32" s="3"/>
      <c r="H32" s="12"/>
      <c r="I32" s="7"/>
      <c r="K32" s="7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11" ht="25.5" customHeight="1">
      <c r="A34" s="40" t="s">
        <v>53</v>
      </c>
      <c r="B34" s="40"/>
      <c r="C34" s="40"/>
      <c r="D34" s="40"/>
      <c r="E34" s="40"/>
      <c r="F34" s="40"/>
      <c r="G34" s="40"/>
      <c r="H34" s="40"/>
      <c r="I34" s="7"/>
      <c r="K34" s="7"/>
    </row>
    <row r="35" ht="15.75">
      <c r="A35" s="2"/>
    </row>
    <row r="36" spans="1:11" ht="38.25" customHeight="1">
      <c r="A36" s="40" t="s">
        <v>73</v>
      </c>
      <c r="B36" s="40"/>
      <c r="C36" s="40"/>
      <c r="D36" s="40"/>
      <c r="E36" s="40"/>
      <c r="F36" s="40"/>
      <c r="G36" s="40"/>
      <c r="H36" s="40"/>
      <c r="I36" s="7"/>
      <c r="K36" s="7"/>
    </row>
    <row r="37" ht="15.75">
      <c r="A37" s="2"/>
    </row>
    <row r="38" spans="1:11" ht="38.25" customHeight="1">
      <c r="A38" s="40" t="s">
        <v>56</v>
      </c>
      <c r="B38" s="40"/>
      <c r="C38" s="40"/>
      <c r="D38" s="40"/>
      <c r="E38" s="40"/>
      <c r="F38" s="40"/>
      <c r="G38" s="40"/>
      <c r="H38" s="40"/>
      <c r="I38" s="7"/>
      <c r="K38" s="7"/>
    </row>
    <row r="39" spans="1:9" ht="12.7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11" ht="12.75" customHeight="1">
      <c r="A40" s="45" t="s">
        <v>45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</row>
    <row r="41" spans="1:11" ht="12.7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</row>
    <row r="42" spans="1:11" ht="12.7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2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3"/>
    </row>
    <row r="44" ht="12.75" customHeight="1">
      <c r="A44" s="2"/>
    </row>
    <row r="45" spans="1:11" ht="38.25" customHeight="1">
      <c r="A45" s="40" t="s">
        <v>18</v>
      </c>
      <c r="B45" s="40"/>
      <c r="C45" s="40"/>
      <c r="D45" s="40"/>
      <c r="E45" s="40"/>
      <c r="F45" s="40"/>
      <c r="G45" s="40"/>
      <c r="H45" s="40"/>
      <c r="I45" s="7"/>
      <c r="K45" s="7"/>
    </row>
    <row r="46" spans="1:9" ht="12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11" ht="12.75" customHeight="1">
      <c r="A47" s="45" t="s">
        <v>45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</row>
    <row r="48" spans="1:11" ht="12.7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</row>
    <row r="49" spans="1:11" ht="12.7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ht="12.7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ht="12.75" customHeight="1">
      <c r="A51" s="2"/>
    </row>
    <row r="52" spans="1:11" ht="25.5" customHeight="1">
      <c r="A52" s="40" t="s">
        <v>54</v>
      </c>
      <c r="B52" s="40"/>
      <c r="C52" s="40"/>
      <c r="D52" s="40"/>
      <c r="E52" s="40"/>
      <c r="F52" s="40"/>
      <c r="G52" s="40"/>
      <c r="H52" s="40"/>
      <c r="I52" s="7"/>
      <c r="K52" s="7"/>
    </row>
    <row r="53" ht="15.75">
      <c r="A53" s="2"/>
    </row>
    <row r="54" spans="1:11" ht="25.5" customHeight="1">
      <c r="A54" s="40" t="s">
        <v>74</v>
      </c>
      <c r="B54" s="40"/>
      <c r="C54" s="40"/>
      <c r="D54" s="40"/>
      <c r="E54" s="40"/>
      <c r="F54" s="40"/>
      <c r="G54" s="40"/>
      <c r="H54" s="40"/>
      <c r="I54" s="7"/>
      <c r="K54" s="7"/>
    </row>
    <row r="55" ht="15.75">
      <c r="A55" s="2"/>
    </row>
    <row r="56" spans="1:11" ht="25.5" customHeight="1">
      <c r="A56" s="40" t="s">
        <v>75</v>
      </c>
      <c r="B56" s="40"/>
      <c r="C56" s="40"/>
      <c r="D56" s="40"/>
      <c r="E56" s="40"/>
      <c r="F56" s="40"/>
      <c r="G56" s="40"/>
      <c r="H56" s="40"/>
      <c r="I56" s="7"/>
      <c r="K56" s="7"/>
    </row>
    <row r="57" ht="15.75">
      <c r="A57" s="2"/>
    </row>
    <row r="58" spans="1:11" ht="38.25" customHeight="1">
      <c r="A58" s="40" t="s">
        <v>71</v>
      </c>
      <c r="B58" s="40"/>
      <c r="C58" s="40"/>
      <c r="D58" s="40"/>
      <c r="E58" s="40"/>
      <c r="F58" s="40"/>
      <c r="G58" s="40"/>
      <c r="H58" s="40"/>
      <c r="I58" s="7"/>
      <c r="K58" s="7"/>
    </row>
    <row r="59" ht="15.75">
      <c r="A59" s="2"/>
    </row>
    <row r="60" spans="1:11" ht="25.5" customHeight="1">
      <c r="A60" s="40" t="s">
        <v>76</v>
      </c>
      <c r="B60" s="40"/>
      <c r="C60" s="40"/>
      <c r="D60" s="40"/>
      <c r="E60" s="40"/>
      <c r="F60" s="40"/>
      <c r="G60" s="40"/>
      <c r="H60" s="40"/>
      <c r="I60" s="7"/>
      <c r="K60" s="7"/>
    </row>
    <row r="61" ht="15.75">
      <c r="A61" s="2"/>
    </row>
    <row r="62" spans="1:11" ht="38.2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7"/>
      <c r="K62" s="7"/>
    </row>
    <row r="63" ht="15.75">
      <c r="A63" s="2"/>
    </row>
    <row r="64" spans="1:11" ht="25.5" customHeight="1">
      <c r="A64" s="40" t="s">
        <v>55</v>
      </c>
      <c r="B64" s="40"/>
      <c r="C64" s="40"/>
      <c r="D64" s="40"/>
      <c r="E64" s="40"/>
      <c r="F64" s="40"/>
      <c r="G64" s="40"/>
      <c r="H64" s="40"/>
      <c r="I64" s="7" t="s">
        <v>72</v>
      </c>
      <c r="K64" s="7"/>
    </row>
    <row r="66" spans="1:9" ht="15.75">
      <c r="A66" s="39" t="s">
        <v>1</v>
      </c>
      <c r="B66" s="39"/>
      <c r="C66" s="39"/>
      <c r="D66" s="39"/>
      <c r="E66" s="39"/>
      <c r="F66" s="39"/>
      <c r="G66" s="39"/>
      <c r="H66" s="39"/>
      <c r="I66" s="39"/>
    </row>
    <row r="67" spans="9:11" ht="12.75">
      <c r="I67" s="16" t="s">
        <v>3</v>
      </c>
      <c r="J67" s="16"/>
      <c r="K67" s="16" t="s">
        <v>57</v>
      </c>
    </row>
    <row r="68" spans="1:11" ht="12.75">
      <c r="A68" s="3" t="s">
        <v>23</v>
      </c>
      <c r="B68" s="3"/>
      <c r="C68" s="3"/>
      <c r="D68" s="3"/>
      <c r="E68" s="3"/>
      <c r="F68" s="3"/>
      <c r="G68" s="3"/>
      <c r="H68" s="3"/>
      <c r="I68" s="7"/>
      <c r="K68" s="7"/>
    </row>
    <row r="69" spans="1:9" ht="12.75" customHeight="1">
      <c r="A69" s="3"/>
      <c r="B69" s="3"/>
      <c r="C69" s="3"/>
      <c r="D69" s="3"/>
      <c r="E69" s="3"/>
      <c r="F69" s="3"/>
      <c r="G69" s="3"/>
      <c r="H69" s="3"/>
      <c r="I69" s="17"/>
    </row>
    <row r="70" spans="1:11" ht="12.75" customHeight="1">
      <c r="A70" s="45" t="s">
        <v>69</v>
      </c>
      <c r="B70" s="46"/>
      <c r="C70" s="46"/>
      <c r="D70" s="46"/>
      <c r="E70" s="46"/>
      <c r="F70" s="46"/>
      <c r="G70" s="46"/>
      <c r="H70" s="46"/>
      <c r="I70" s="46"/>
      <c r="J70" s="46"/>
      <c r="K70" s="47"/>
    </row>
    <row r="71" spans="1:11" ht="12.7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50"/>
    </row>
    <row r="72" spans="1:11" ht="12.7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50"/>
    </row>
    <row r="73" spans="1:11" ht="12.7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3"/>
    </row>
    <row r="75" spans="1:11" ht="25.5" customHeight="1">
      <c r="A75" s="58" t="s">
        <v>35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2.75" customHeight="1">
      <c r="A76" s="21" t="s">
        <v>27</v>
      </c>
      <c r="B76" s="22"/>
      <c r="C76" s="22"/>
      <c r="D76" s="22"/>
      <c r="E76" s="22"/>
      <c r="F76" s="22"/>
      <c r="G76" s="22"/>
      <c r="H76" s="22"/>
      <c r="I76" s="22"/>
      <c r="J76" s="22"/>
      <c r="K76" s="19"/>
    </row>
    <row r="77" spans="1:11" ht="25.5" customHeight="1">
      <c r="A77" s="18" t="s">
        <v>29</v>
      </c>
      <c r="B77" s="18"/>
      <c r="C77" s="18" t="s">
        <v>30</v>
      </c>
      <c r="D77" s="18"/>
      <c r="E77" s="21" t="s">
        <v>31</v>
      </c>
      <c r="F77" s="22"/>
      <c r="G77" s="22"/>
      <c r="H77" s="19"/>
      <c r="I77" s="54" t="s">
        <v>25</v>
      </c>
      <c r="J77" s="55"/>
      <c r="K77" s="56"/>
    </row>
    <row r="78" spans="1:11" ht="12.75">
      <c r="A78" s="20"/>
      <c r="B78" s="20"/>
      <c r="C78" s="20"/>
      <c r="D78" s="20"/>
      <c r="E78" s="23">
        <f>IF(C78&gt;0,A78/C78,0)</f>
        <v>0</v>
      </c>
      <c r="F78" s="24"/>
      <c r="G78" s="24"/>
      <c r="H78" s="25"/>
      <c r="I78" s="42" t="b">
        <f>IF(E78&gt;0,IF(E78&gt;65%,TRUE,FALSE),FALSE)</f>
        <v>0</v>
      </c>
      <c r="J78" s="43"/>
      <c r="K78" s="44"/>
    </row>
    <row r="79" spans="1:9" ht="12.75">
      <c r="A79" s="14"/>
      <c r="B79" s="14"/>
      <c r="C79" s="14"/>
      <c r="D79" s="14"/>
      <c r="E79" s="15"/>
      <c r="F79" s="15"/>
      <c r="G79" s="15"/>
      <c r="H79" s="15"/>
      <c r="I79" s="13"/>
    </row>
    <row r="80" spans="1:11" ht="25.5" customHeight="1">
      <c r="A80" s="28" t="s">
        <v>26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 customHeight="1">
      <c r="A81" s="21" t="s">
        <v>28</v>
      </c>
      <c r="B81" s="22"/>
      <c r="C81" s="22"/>
      <c r="D81" s="22"/>
      <c r="E81" s="22"/>
      <c r="F81" s="22"/>
      <c r="G81" s="22"/>
      <c r="H81" s="22"/>
      <c r="I81" s="22"/>
      <c r="J81" s="22"/>
      <c r="K81" s="19"/>
    </row>
    <row r="82" spans="1:11" ht="38.25" customHeight="1">
      <c r="A82" s="18" t="s">
        <v>33</v>
      </c>
      <c r="B82" s="18"/>
      <c r="C82" s="18" t="s">
        <v>67</v>
      </c>
      <c r="D82" s="18"/>
      <c r="E82" s="21" t="s">
        <v>32</v>
      </c>
      <c r="F82" s="22"/>
      <c r="G82" s="22"/>
      <c r="H82" s="19"/>
      <c r="I82" s="54" t="s">
        <v>25</v>
      </c>
      <c r="J82" s="55"/>
      <c r="K82" s="56"/>
    </row>
    <row r="83" spans="1:11" ht="12.75">
      <c r="A83" s="20"/>
      <c r="B83" s="20"/>
      <c r="C83" s="20"/>
      <c r="D83" s="20"/>
      <c r="E83" s="23">
        <f>IF(C83&gt;0,A83/C83,0)</f>
        <v>0</v>
      </c>
      <c r="F83" s="24"/>
      <c r="G83" s="24"/>
      <c r="H83" s="25"/>
      <c r="I83" s="42" t="b">
        <f>IF(E83&gt;0,IF(E83&lt;35%,TRUE,FALSE),FALSE)</f>
        <v>0</v>
      </c>
      <c r="J83" s="43"/>
      <c r="K83" s="44"/>
    </row>
    <row r="84" spans="1:9" ht="15.75">
      <c r="A84" s="10"/>
      <c r="B84" s="10"/>
      <c r="C84" s="10"/>
      <c r="D84" s="10"/>
      <c r="E84" s="10"/>
      <c r="F84" s="10"/>
      <c r="G84" s="10"/>
      <c r="H84" s="10"/>
      <c r="I84" s="10"/>
    </row>
    <row r="85" spans="1:11" ht="38.25" customHeight="1">
      <c r="A85" s="28" t="s">
        <v>34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 customHeight="1">
      <c r="A86" s="21" t="s">
        <v>39</v>
      </c>
      <c r="B86" s="22"/>
      <c r="C86" s="22"/>
      <c r="D86" s="22"/>
      <c r="E86" s="22"/>
      <c r="F86" s="22"/>
      <c r="G86" s="22"/>
      <c r="H86" s="22"/>
      <c r="I86" s="22"/>
      <c r="J86" s="22"/>
      <c r="K86" s="19"/>
    </row>
    <row r="87" spans="1:11" ht="38.25" customHeight="1">
      <c r="A87" s="18" t="s">
        <v>37</v>
      </c>
      <c r="B87" s="18"/>
      <c r="C87" s="19" t="s">
        <v>36</v>
      </c>
      <c r="D87" s="18"/>
      <c r="E87" s="21" t="s">
        <v>38</v>
      </c>
      <c r="F87" s="22"/>
      <c r="G87" s="22"/>
      <c r="H87" s="19"/>
      <c r="I87" s="54" t="s">
        <v>25</v>
      </c>
      <c r="J87" s="55"/>
      <c r="K87" s="56"/>
    </row>
    <row r="88" spans="1:11" ht="12.75">
      <c r="A88" s="20"/>
      <c r="B88" s="20"/>
      <c r="C88" s="20">
        <f>C78</f>
        <v>0</v>
      </c>
      <c r="D88" s="20"/>
      <c r="E88" s="62">
        <f>IF(C88&gt;0,A88/C88,0)</f>
        <v>0</v>
      </c>
      <c r="F88" s="63"/>
      <c r="G88" s="63"/>
      <c r="H88" s="64"/>
      <c r="I88" s="42" t="b">
        <f>IF(E88&gt;0,IF(E88&lt;3,TRUE,FALSE),FALSE)</f>
        <v>0</v>
      </c>
      <c r="J88" s="43"/>
      <c r="K88" s="44"/>
    </row>
    <row r="89" spans="1:9" ht="15.75">
      <c r="A89" s="10"/>
      <c r="B89" s="10"/>
      <c r="C89" s="10"/>
      <c r="D89" s="10"/>
      <c r="E89" s="10"/>
      <c r="F89" s="10"/>
      <c r="G89" s="10"/>
      <c r="H89" s="10"/>
      <c r="I89" s="10"/>
    </row>
    <row r="90" spans="1:11" ht="25.5" customHeight="1">
      <c r="A90" s="28" t="s">
        <v>58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25.5" customHeight="1">
      <c r="A91" s="18" t="s">
        <v>40</v>
      </c>
      <c r="B91" s="18"/>
      <c r="C91" s="19" t="s">
        <v>30</v>
      </c>
      <c r="D91" s="18"/>
      <c r="E91" s="21" t="s">
        <v>41</v>
      </c>
      <c r="F91" s="22"/>
      <c r="G91" s="22"/>
      <c r="H91" s="22"/>
      <c r="I91" s="22"/>
      <c r="J91" s="22"/>
      <c r="K91" s="19"/>
    </row>
    <row r="92" spans="1:11" ht="12.75">
      <c r="A92" s="20"/>
      <c r="B92" s="20"/>
      <c r="C92" s="20">
        <f>C78</f>
        <v>0</v>
      </c>
      <c r="D92" s="20"/>
      <c r="E92" s="23">
        <f>IF(C92=0,0,A92/C92)</f>
        <v>0</v>
      </c>
      <c r="F92" s="24"/>
      <c r="G92" s="24"/>
      <c r="H92" s="24"/>
      <c r="I92" s="24"/>
      <c r="J92" s="24"/>
      <c r="K92" s="25"/>
    </row>
    <row r="93" spans="1:9" ht="15.75">
      <c r="A93" s="10"/>
      <c r="B93" s="10"/>
      <c r="C93" s="10"/>
      <c r="D93" s="10"/>
      <c r="E93" s="10"/>
      <c r="F93" s="10"/>
      <c r="G93" s="10"/>
      <c r="H93" s="10"/>
      <c r="I93" s="10"/>
    </row>
    <row r="94" spans="1:11" ht="12.75">
      <c r="A94" s="57" t="s">
        <v>70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29" t="s">
        <v>42</v>
      </c>
      <c r="B95" s="29"/>
      <c r="C95" s="29"/>
      <c r="D95" s="29"/>
      <c r="E95" s="29" t="s">
        <v>43</v>
      </c>
      <c r="F95" s="29"/>
      <c r="G95" s="29"/>
      <c r="H95" s="29" t="s">
        <v>44</v>
      </c>
      <c r="I95" s="29"/>
      <c r="J95" s="29"/>
      <c r="K95" s="29"/>
    </row>
    <row r="96" spans="1:11" ht="12.75">
      <c r="A96" s="20"/>
      <c r="B96" s="20"/>
      <c r="C96" s="20"/>
      <c r="D96" s="20"/>
      <c r="E96" s="26"/>
      <c r="F96" s="26"/>
      <c r="G96" s="26"/>
      <c r="H96" s="20"/>
      <c r="I96" s="20"/>
      <c r="J96" s="20"/>
      <c r="K96" s="20"/>
    </row>
    <row r="97" spans="1:11" ht="12.75">
      <c r="A97" s="20"/>
      <c r="B97" s="20"/>
      <c r="C97" s="20"/>
      <c r="D97" s="20"/>
      <c r="E97" s="26"/>
      <c r="F97" s="26"/>
      <c r="G97" s="26"/>
      <c r="H97" s="20"/>
      <c r="I97" s="20"/>
      <c r="J97" s="20"/>
      <c r="K97" s="20"/>
    </row>
    <row r="98" spans="1:11" ht="12.75">
      <c r="A98" s="20"/>
      <c r="B98" s="20"/>
      <c r="C98" s="20"/>
      <c r="D98" s="20"/>
      <c r="E98" s="26"/>
      <c r="F98" s="26"/>
      <c r="G98" s="26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6"/>
      <c r="F99" s="26"/>
      <c r="G99" s="26"/>
      <c r="H99" s="20"/>
      <c r="I99" s="20"/>
      <c r="J99" s="20"/>
      <c r="K99" s="20"/>
    </row>
    <row r="100" spans="1:11" ht="12.75">
      <c r="A100" s="20"/>
      <c r="B100" s="20"/>
      <c r="C100" s="20"/>
      <c r="D100" s="20"/>
      <c r="E100" s="26"/>
      <c r="F100" s="26"/>
      <c r="G100" s="26"/>
      <c r="H100" s="20"/>
      <c r="I100" s="20"/>
      <c r="J100" s="20"/>
      <c r="K100" s="20"/>
    </row>
    <row r="101" spans="1:11" ht="12.75">
      <c r="A101" s="20"/>
      <c r="B101" s="20"/>
      <c r="C101" s="20"/>
      <c r="D101" s="20"/>
      <c r="E101" s="26"/>
      <c r="F101" s="26"/>
      <c r="G101" s="26"/>
      <c r="H101" s="20"/>
      <c r="I101" s="20"/>
      <c r="J101" s="20"/>
      <c r="K101" s="20"/>
    </row>
    <row r="103" spans="1:11" ht="25.5" customHeight="1">
      <c r="A103" s="28" t="s">
        <v>59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25.5" customHeight="1">
      <c r="A104" s="18" t="s">
        <v>64</v>
      </c>
      <c r="B104" s="18"/>
      <c r="C104" s="19" t="s">
        <v>24</v>
      </c>
      <c r="D104" s="18"/>
      <c r="E104" s="21" t="s">
        <v>47</v>
      </c>
      <c r="F104" s="22"/>
      <c r="G104" s="22"/>
      <c r="H104" s="22"/>
      <c r="I104" s="22"/>
      <c r="J104" s="22"/>
      <c r="K104" s="19"/>
    </row>
    <row r="105" spans="1:11" ht="12.75">
      <c r="A105" s="20"/>
      <c r="B105" s="20"/>
      <c r="C105" s="20"/>
      <c r="D105" s="20"/>
      <c r="E105" s="23">
        <f>IF(C105=0,0,A105/C105)</f>
        <v>0</v>
      </c>
      <c r="F105" s="24"/>
      <c r="G105" s="24"/>
      <c r="H105" s="24"/>
      <c r="I105" s="24"/>
      <c r="J105" s="24"/>
      <c r="K105" s="25"/>
    </row>
    <row r="107" spans="1:11" ht="25.5" customHeight="1">
      <c r="A107" s="28" t="s">
        <v>60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38.25" customHeight="1">
      <c r="A108" s="18" t="s">
        <v>65</v>
      </c>
      <c r="B108" s="18"/>
      <c r="C108" s="19" t="s">
        <v>24</v>
      </c>
      <c r="D108" s="18"/>
      <c r="E108" s="21" t="s">
        <v>48</v>
      </c>
      <c r="F108" s="22"/>
      <c r="G108" s="22"/>
      <c r="H108" s="22"/>
      <c r="I108" s="22"/>
      <c r="J108" s="22"/>
      <c r="K108" s="19"/>
    </row>
    <row r="109" spans="1:11" ht="12.75">
      <c r="A109" s="20"/>
      <c r="B109" s="20"/>
      <c r="C109" s="20"/>
      <c r="D109" s="20"/>
      <c r="E109" s="23">
        <f>IF(C109=0,0,(A109/C109))</f>
        <v>0</v>
      </c>
      <c r="F109" s="24"/>
      <c r="G109" s="24"/>
      <c r="H109" s="24"/>
      <c r="I109" s="24"/>
      <c r="J109" s="24"/>
      <c r="K109" s="25"/>
    </row>
    <row r="111" spans="1:11" ht="25.5" customHeight="1">
      <c r="A111" s="28" t="s">
        <v>61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25.5" customHeight="1">
      <c r="A112" s="18" t="s">
        <v>66</v>
      </c>
      <c r="B112" s="18"/>
      <c r="C112" s="19" t="s">
        <v>24</v>
      </c>
      <c r="D112" s="18"/>
      <c r="E112" s="21" t="s">
        <v>49</v>
      </c>
      <c r="F112" s="22"/>
      <c r="G112" s="22"/>
      <c r="H112" s="22"/>
      <c r="I112" s="22"/>
      <c r="J112" s="22"/>
      <c r="K112" s="19"/>
    </row>
    <row r="113" spans="1:11" ht="12.75">
      <c r="A113" s="20">
        <v>0</v>
      </c>
      <c r="B113" s="20"/>
      <c r="C113" s="20">
        <f>C105</f>
        <v>0</v>
      </c>
      <c r="D113" s="20"/>
      <c r="E113" s="23">
        <f>IF(C113=0,0,(A113/C113))</f>
        <v>0</v>
      </c>
      <c r="F113" s="24"/>
      <c r="G113" s="24"/>
      <c r="H113" s="24"/>
      <c r="I113" s="24"/>
      <c r="J113" s="24"/>
      <c r="K113" s="25"/>
    </row>
    <row r="115" spans="1:11" ht="25.5" customHeight="1">
      <c r="A115" s="28" t="s">
        <v>62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25.5" customHeight="1">
      <c r="A116" s="18" t="s">
        <v>50</v>
      </c>
      <c r="B116" s="18"/>
      <c r="C116" s="19" t="s">
        <v>24</v>
      </c>
      <c r="D116" s="18"/>
      <c r="E116" s="21" t="s">
        <v>51</v>
      </c>
      <c r="F116" s="22"/>
      <c r="G116" s="22"/>
      <c r="H116" s="22"/>
      <c r="I116" s="22"/>
      <c r="J116" s="22"/>
      <c r="K116" s="19"/>
    </row>
    <row r="117" spans="1:11" ht="12.75">
      <c r="A117" s="20">
        <v>0</v>
      </c>
      <c r="B117" s="20"/>
      <c r="C117" s="20">
        <f>C105</f>
        <v>0</v>
      </c>
      <c r="D117" s="20"/>
      <c r="E117" s="23">
        <f>IF(C117=0,0,A117/C117)</f>
        <v>0</v>
      </c>
      <c r="F117" s="24"/>
      <c r="G117" s="24"/>
      <c r="H117" s="24"/>
      <c r="I117" s="24"/>
      <c r="J117" s="24"/>
      <c r="K117" s="25"/>
    </row>
  </sheetData>
  <sheetProtection/>
  <mergeCells count="120">
    <mergeCell ref="H96:K96"/>
    <mergeCell ref="E96:G96"/>
    <mergeCell ref="E97:G97"/>
    <mergeCell ref="E98:G98"/>
    <mergeCell ref="A104:B104"/>
    <mergeCell ref="C104:D104"/>
    <mergeCell ref="A8:H8"/>
    <mergeCell ref="A88:B88"/>
    <mergeCell ref="C88:D88"/>
    <mergeCell ref="E88:H88"/>
    <mergeCell ref="A87:B87"/>
    <mergeCell ref="A62:H62"/>
    <mergeCell ref="E77:H77"/>
    <mergeCell ref="E78:H78"/>
    <mergeCell ref="A86:K86"/>
    <mergeCell ref="A80:K80"/>
    <mergeCell ref="A66:I66"/>
    <mergeCell ref="A77:B77"/>
    <mergeCell ref="C77:D77"/>
    <mergeCell ref="B20:H20"/>
    <mergeCell ref="A52:H52"/>
    <mergeCell ref="A54:H54"/>
    <mergeCell ref="A56:H56"/>
    <mergeCell ref="A34:H34"/>
    <mergeCell ref="A15:H15"/>
    <mergeCell ref="A36:H36"/>
    <mergeCell ref="B19:H19"/>
    <mergeCell ref="A91:B91"/>
    <mergeCell ref="A75:K75"/>
    <mergeCell ref="A81:K81"/>
    <mergeCell ref="A85:K85"/>
    <mergeCell ref="A78:B78"/>
    <mergeCell ref="C78:D78"/>
    <mergeCell ref="C91:D91"/>
    <mergeCell ref="A26:H26"/>
    <mergeCell ref="B21:H21"/>
    <mergeCell ref="I78:K78"/>
    <mergeCell ref="A76:K76"/>
    <mergeCell ref="A64:H64"/>
    <mergeCell ref="I77:K77"/>
    <mergeCell ref="A70:K73"/>
    <mergeCell ref="B18:H18"/>
    <mergeCell ref="A30:H30"/>
    <mergeCell ref="A45:H45"/>
    <mergeCell ref="A60:H60"/>
    <mergeCell ref="B23:H23"/>
    <mergeCell ref="A17:H17"/>
    <mergeCell ref="A117:B117"/>
    <mergeCell ref="C117:D117"/>
    <mergeCell ref="A109:B109"/>
    <mergeCell ref="C109:D109"/>
    <mergeCell ref="A112:B112"/>
    <mergeCell ref="C112:D112"/>
    <mergeCell ref="A116:B116"/>
    <mergeCell ref="C116:D116"/>
    <mergeCell ref="A111:K111"/>
    <mergeCell ref="E117:K117"/>
    <mergeCell ref="E116:K116"/>
    <mergeCell ref="A115:K115"/>
    <mergeCell ref="E95:G95"/>
    <mergeCell ref="I82:K82"/>
    <mergeCell ref="A83:B83"/>
    <mergeCell ref="C83:D83"/>
    <mergeCell ref="E83:H83"/>
    <mergeCell ref="C82:D82"/>
    <mergeCell ref="I87:K87"/>
    <mergeCell ref="I88:K88"/>
    <mergeCell ref="A90:K90"/>
    <mergeCell ref="A94:K94"/>
    <mergeCell ref="A92:B92"/>
    <mergeCell ref="C92:D92"/>
    <mergeCell ref="A82:B82"/>
    <mergeCell ref="E82:H82"/>
    <mergeCell ref="C87:D87"/>
    <mergeCell ref="E87:H87"/>
    <mergeCell ref="H1:K1"/>
    <mergeCell ref="A103:K103"/>
    <mergeCell ref="A107:K107"/>
    <mergeCell ref="A95:D95"/>
    <mergeCell ref="A96:D96"/>
    <mergeCell ref="H99:K99"/>
    <mergeCell ref="H100:K100"/>
    <mergeCell ref="A2:K2"/>
    <mergeCell ref="A3:K3"/>
    <mergeCell ref="A4:K4"/>
    <mergeCell ref="A6:K6"/>
    <mergeCell ref="A58:H58"/>
    <mergeCell ref="H98:K98"/>
    <mergeCell ref="A98:D98"/>
    <mergeCell ref="H95:K95"/>
    <mergeCell ref="E91:K91"/>
    <mergeCell ref="E92:K92"/>
    <mergeCell ref="A38:H38"/>
    <mergeCell ref="B22:H22"/>
    <mergeCell ref="B24:H24"/>
    <mergeCell ref="I83:K83"/>
    <mergeCell ref="A10:K13"/>
    <mergeCell ref="A40:K43"/>
    <mergeCell ref="A47:K50"/>
    <mergeCell ref="A108:B108"/>
    <mergeCell ref="C108:D108"/>
    <mergeCell ref="H101:K101"/>
    <mergeCell ref="E104:K104"/>
    <mergeCell ref="A113:B113"/>
    <mergeCell ref="C113:D113"/>
    <mergeCell ref="H97:K97"/>
    <mergeCell ref="E108:K108"/>
    <mergeCell ref="E109:K109"/>
    <mergeCell ref="A105:B105"/>
    <mergeCell ref="C105:D105"/>
    <mergeCell ref="E105:K105"/>
    <mergeCell ref="E101:G101"/>
    <mergeCell ref="E112:K112"/>
    <mergeCell ref="E113:K113"/>
    <mergeCell ref="A99:D99"/>
    <mergeCell ref="A97:D97"/>
    <mergeCell ref="E99:G99"/>
    <mergeCell ref="E100:G100"/>
    <mergeCell ref="A100:D100"/>
    <mergeCell ref="A101:D101"/>
  </mergeCells>
  <printOptions/>
  <pageMargins left="1.25" right="0.2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Torch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Pritchett</dc:creator>
  <cp:keywords/>
  <dc:description/>
  <cp:lastModifiedBy>Tim Thornton</cp:lastModifiedBy>
  <cp:lastPrinted>2008-12-17T15:51:43Z</cp:lastPrinted>
  <dcterms:created xsi:type="dcterms:W3CDTF">2008-04-28T15:01:15Z</dcterms:created>
  <dcterms:modified xsi:type="dcterms:W3CDTF">2014-07-27T13:34:49Z</dcterms:modified>
  <cp:category/>
  <cp:version/>
  <cp:contentType/>
  <cp:contentStatus/>
</cp:coreProperties>
</file>